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ernandez.abner\Desktop\Tesoreria 2026\Acceso a la informacion\9. Septiembre 2026\10.12 Viaticos\1_Viajes nacionales\"/>
    </mc:Choice>
  </mc:AlternateContent>
  <bookViews>
    <workbookView xWindow="-120" yWindow="-120" windowWidth="29040" windowHeight="15720"/>
  </bookViews>
  <sheets>
    <sheet name="VIAJES NACIONALES" sheetId="10" r:id="rId1"/>
  </sheets>
  <definedNames>
    <definedName name="_xlnm._FilterDatabase" localSheetId="0" hidden="1">'VIAJES NACIONALES'!$A$7:$M$31</definedName>
    <definedName name="_xlnm.Print_Area" localSheetId="0">'VIAJES NACIONALES'!$A$1:$M$33</definedName>
    <definedName name="_xlnm.Print_Titles" localSheetId="0">'VIAJES NACIONALES'!$1:$7</definedName>
  </definedNames>
  <calcPr calcId="162913"/>
</workbook>
</file>

<file path=xl/calcChain.xml><?xml version="1.0" encoding="utf-8"?>
<calcChain xmlns="http://schemas.openxmlformats.org/spreadsheetml/2006/main">
  <c r="M28" i="10" l="1"/>
  <c r="M27" i="10"/>
  <c r="J31" i="10" l="1"/>
</calcChain>
</file>

<file path=xl/sharedStrings.xml><?xml version="1.0" encoding="utf-8"?>
<sst xmlns="http://schemas.openxmlformats.org/spreadsheetml/2006/main" count="200" uniqueCount="97">
  <si>
    <t>TOTAL</t>
  </si>
  <si>
    <t>Secretaría Nacional de Administración de Bienes en Extinción de Dominio -SENABED-</t>
  </si>
  <si>
    <t>Puesto</t>
  </si>
  <si>
    <t>Dirección</t>
  </si>
  <si>
    <t>No. de Formulario</t>
  </si>
  <si>
    <t>Nombre del Empleado</t>
  </si>
  <si>
    <t>Destino del Viaje</t>
  </si>
  <si>
    <t>Fecha inicio de comisión</t>
  </si>
  <si>
    <t>Fecha finalización de comisión</t>
  </si>
  <si>
    <t>Justificación de la Actividad</t>
  </si>
  <si>
    <t>Medio de Transporte</t>
  </si>
  <si>
    <t>Costo Boleto Aéreo</t>
  </si>
  <si>
    <t>Logros Alcanzados</t>
  </si>
  <si>
    <t>No.</t>
  </si>
  <si>
    <t>Total de Viáticos</t>
  </si>
  <si>
    <t>Vehículo institucional</t>
  </si>
  <si>
    <t>N/A</t>
  </si>
  <si>
    <t>Guanagazapa, Escuintla</t>
  </si>
  <si>
    <t>DCRB</t>
  </si>
  <si>
    <t>Auxiliar de Control y Registro de Bienes</t>
  </si>
  <si>
    <t>DAF</t>
  </si>
  <si>
    <t>Auxiliar de Supervisión de Fincas</t>
  </si>
  <si>
    <t>David Alexander Ochoa Rodas</t>
  </si>
  <si>
    <t>Antigua Guatemala, Sacatepéquez</t>
  </si>
  <si>
    <t>La Esperanza, Quetzaltenango</t>
  </si>
  <si>
    <t>Técnico Profesional IV</t>
  </si>
  <si>
    <t>Pablo José Cárdenas Alvarado</t>
  </si>
  <si>
    <t>DAB</t>
  </si>
  <si>
    <t>Ayudante de Bodega</t>
  </si>
  <si>
    <t>Brayam Alberto Bautista Cruz</t>
  </si>
  <si>
    <t>Supervisor de Fincas</t>
  </si>
  <si>
    <t>Víctor Antonio Villatoro Chaj</t>
  </si>
  <si>
    <t>Encargado de Mantenimiento</t>
  </si>
  <si>
    <t>Miguel Ángel Rivas Carballo</t>
  </si>
  <si>
    <t>Taxisco, Santa Rosa</t>
  </si>
  <si>
    <t>Encargado de Bodega</t>
  </si>
  <si>
    <t>Operativo de Administración de Bienes II</t>
  </si>
  <si>
    <t>Oscar Poyón Catú</t>
  </si>
  <si>
    <t>Operativo de Administración de Bienes</t>
  </si>
  <si>
    <t>Juan Carlos Cifuentes Chávez</t>
  </si>
  <si>
    <t>Puerto de San José, Escuintla</t>
  </si>
  <si>
    <t>Elmer Ovidio López Cuz</t>
  </si>
  <si>
    <t>Recepción de vehículo.</t>
  </si>
  <si>
    <t>Amílcar Pérez Díaz</t>
  </si>
  <si>
    <t>Analista de Comercialización de Bienes</t>
  </si>
  <si>
    <t>José Víctor Mejía Braham</t>
  </si>
  <si>
    <t>Guardia de Seguridad Preventiva</t>
  </si>
  <si>
    <t>Juan Manuel Martínez Zavala</t>
  </si>
  <si>
    <t>Alvaro Leonel Humbler Cuc</t>
  </si>
  <si>
    <t>Oscar René Espino Hernández</t>
  </si>
  <si>
    <t>Jefe de la Sección de Seguridad</t>
  </si>
  <si>
    <t>Ausencio Hugo Sandoval Bautista</t>
  </si>
  <si>
    <t>Supervisión al personal de turno.</t>
  </si>
  <si>
    <t>Apoyo en supervisión al personal de turno.</t>
  </si>
  <si>
    <t>Coatepeque, Quetzaltenango</t>
  </si>
  <si>
    <t>Cobán, Alta Verapaz</t>
  </si>
  <si>
    <t xml:space="preserve">Delimitar 4 fincas </t>
  </si>
  <si>
    <t xml:space="preserve">César Andrés García Gonzáles </t>
  </si>
  <si>
    <t xml:space="preserve">Supervisión de mantenimiento de bienes </t>
  </si>
  <si>
    <t>Mantenimiento de bienes muebles .</t>
  </si>
  <si>
    <t xml:space="preserve">Erika Janette Cabrera  Quezada </t>
  </si>
  <si>
    <t xml:space="preserve">Auxiliar de Control y Registro </t>
  </si>
  <si>
    <t>Recepción de bien inmueble</t>
  </si>
  <si>
    <t>Acompañamiento a la recepción de bien inmueble</t>
  </si>
  <si>
    <t xml:space="preserve">Puerto de San José, Escuintla </t>
  </si>
  <si>
    <t>Devolución de la embarcación tipo lancha</t>
  </si>
  <si>
    <t>Piloto</t>
  </si>
  <si>
    <t>Otto Alberto Hernández Hernández</t>
  </si>
  <si>
    <t xml:space="preserve">Traslado de personal de la fábrica de municiones </t>
  </si>
  <si>
    <t xml:space="preserve">Fancisco Lancerio Ramírez </t>
  </si>
  <si>
    <t xml:space="preserve">Jefe  de Departamento de Control y Registro de Bienes </t>
  </si>
  <si>
    <t>Hugo Leonel Godínez Herrera</t>
  </si>
  <si>
    <t xml:space="preserve">Traslado de personal de las instalaciones de SENABED a el municipio de Cobán  </t>
  </si>
  <si>
    <t xml:space="preserve">Supervisión y recolección de desechos </t>
  </si>
  <si>
    <t>Henry Vinicio Castillo Castillo</t>
  </si>
  <si>
    <t>Taxisco, Santa Rosa; Guanagazapa, Escuintla</t>
  </si>
  <si>
    <t>Chimaltenango, Chimaltenango</t>
  </si>
  <si>
    <t>Puerto  de San José, Escuintla</t>
  </si>
  <si>
    <t>Mantenimiento a bien inmueble .</t>
  </si>
  <si>
    <t>Supervisión y mantenimiento a bien inmueble</t>
  </si>
  <si>
    <t>Trámites en municipalidad del Puerto de San José.</t>
  </si>
  <si>
    <t>OBSERVACIÓN: Las comisiones descritas del numeral 01 al 21 fueron realizadas en el mes de agosto 2026, del numeral 22 al 23 fueron realizadas en el mes de septiembre, las cuales fueron registradas en Sicoin en el mes de septiembre 2026.</t>
  </si>
  <si>
    <t>Devolución de la embarcación tipo lancha.</t>
  </si>
  <si>
    <t>Traslado de personal de la fábrica de municiones .</t>
  </si>
  <si>
    <t>Supervisión y recolección de desechos .</t>
  </si>
  <si>
    <t>Traslado de personal de las instalaciones de SENABED a el municipio de Cobán.</t>
  </si>
  <si>
    <t>Supervisión de mantenimiento de bienes.</t>
  </si>
  <si>
    <t>Mantenimiento de bienes muebles.</t>
  </si>
  <si>
    <t>Delimitar 4 fincas.</t>
  </si>
  <si>
    <t>Mantenimiento a bien inmueble.</t>
  </si>
  <si>
    <t>Supervisión y mantenimiento a bien inmueble.</t>
  </si>
  <si>
    <t>Acompañamiento a la recepción de bien inmueble.</t>
  </si>
  <si>
    <t>Recepción de bien inmueble.</t>
  </si>
  <si>
    <t>Auxiliar de Control y Registro</t>
  </si>
  <si>
    <t>Viajes Nacionales mes de septiembre 2026</t>
  </si>
  <si>
    <t>Artículo 10.12 Ley de Acceso a la Información Pública</t>
  </si>
  <si>
    <t>Acompañamiento al Ministerio de la Defensa para realizar visita técnica de vehículos DAB.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</si>
</sst>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quot;* #,##0.00_-;\-&quot;Q&quot;* #,##0.00_-;_-&quot;Q&quot;* &quot;-&quot;??_-;_-@_-"/>
    <numFmt numFmtId="164" formatCode="dd/mm/yyyy;@"/>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b/>
      <sz val="16"/>
      <color theme="1"/>
      <name val="Arial"/>
      <family val="2"/>
    </font>
    <font>
      <b/>
      <sz val="11"/>
      <color theme="1"/>
      <name val="Arial"/>
      <family val="2"/>
    </font>
    <font>
      <b/>
      <sz val="12"/>
      <color theme="1"/>
      <name val="Calibri"/>
      <family val="2"/>
      <scheme val="minor"/>
    </font>
    <font>
      <b/>
      <sz val="14"/>
      <color theme="1"/>
      <name val="Arial"/>
      <family val="2"/>
    </font>
    <font>
      <b/>
      <sz val="13"/>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3">
    <xf numFmtId="0" fontId="0" fillId="0" borderId="0" xfId="0"/>
    <xf numFmtId="44" fontId="0" fillId="0" borderId="0" xfId="42" applyFont="1"/>
    <xf numFmtId="0" fontId="0" fillId="0" borderId="0" xfId="0" applyAlignment="1">
      <alignment horizontal="center" vertical="center"/>
    </xf>
    <xf numFmtId="0" fontId="0" fillId="0" borderId="0" xfId="0" applyAlignment="1">
      <alignment horizontal="left"/>
    </xf>
    <xf numFmtId="0" fontId="18" fillId="33" borderId="10" xfId="0" quotePrefix="1" applyFont="1" applyFill="1" applyBorder="1" applyAlignment="1">
      <alignment horizontal="center" vertical="center" wrapText="1"/>
    </xf>
    <xf numFmtId="44" fontId="18" fillId="0" borderId="10" xfId="42" applyFont="1" applyBorder="1" applyAlignment="1">
      <alignment horizontal="center" vertical="center" wrapText="1"/>
    </xf>
    <xf numFmtId="44" fontId="0" fillId="0" borderId="0" xfId="0" applyNumberFormat="1"/>
    <xf numFmtId="0" fontId="20" fillId="0" borderId="0" xfId="0" applyFont="1"/>
    <xf numFmtId="44" fontId="21" fillId="0" borderId="13" xfId="0" applyNumberFormat="1" applyFont="1" applyBorder="1"/>
    <xf numFmtId="0" fontId="18" fillId="0" borderId="0" xfId="0" applyFont="1"/>
    <xf numFmtId="0" fontId="23" fillId="34" borderId="10" xfId="0" applyFont="1" applyFill="1" applyBorder="1" applyAlignment="1">
      <alignment horizontal="center" vertical="center"/>
    </xf>
    <xf numFmtId="0" fontId="23" fillId="34" borderId="10" xfId="0" applyFont="1" applyFill="1" applyBorder="1" applyAlignment="1">
      <alignment horizontal="center" vertical="center" wrapText="1"/>
    </xf>
    <xf numFmtId="44" fontId="23" fillId="34" borderId="10" xfId="42"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4" fontId="0" fillId="0" borderId="0" xfId="0" applyNumberFormat="1"/>
    <xf numFmtId="164" fontId="18" fillId="0" borderId="10" xfId="0" applyNumberFormat="1" applyFont="1" applyBorder="1" applyAlignment="1">
      <alignment horizontal="center" vertical="center" wrapText="1"/>
    </xf>
    <xf numFmtId="0" fontId="16" fillId="0" borderId="0" xfId="0" applyFont="1"/>
    <xf numFmtId="0" fontId="19" fillId="33" borderId="0" xfId="0" applyFont="1" applyFill="1" applyAlignment="1">
      <alignment horizontal="center"/>
    </xf>
    <xf numFmtId="0" fontId="22" fillId="0" borderId="0" xfId="0" applyFont="1" applyAlignment="1">
      <alignment horizontal="center"/>
    </xf>
    <xf numFmtId="0" fontId="21" fillId="0" borderId="12" xfId="0" applyFont="1" applyBorder="1" applyAlignment="1">
      <alignment horizontal="center" vertical="center" wrapText="1"/>
    </xf>
    <xf numFmtId="0" fontId="21" fillId="0" borderId="11" xfId="0" applyFont="1" applyBorder="1" applyAlignment="1">
      <alignment horizontal="center" vertical="center" wrapText="1"/>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Moneda 2" xfId="4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953674</xdr:colOff>
      <xdr:row>0</xdr:row>
      <xdr:rowOff>131579</xdr:rowOff>
    </xdr:from>
    <xdr:to>
      <xdr:col>12</xdr:col>
      <xdr:colOff>1535205</xdr:colOff>
      <xdr:row>2</xdr:row>
      <xdr:rowOff>784412</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biLevel thresh="75000"/>
          <a:extLst>
            <a:ext uri="{28A0092B-C50C-407E-A947-70E740481C1C}">
              <a14:useLocalDpi xmlns:a14="http://schemas.microsoft.com/office/drawing/2010/main" val="0"/>
            </a:ext>
          </a:extLst>
        </a:blip>
        <a:srcRect r="10974"/>
        <a:stretch/>
      </xdr:blipFill>
      <xdr:spPr>
        <a:xfrm>
          <a:off x="12059824" y="131579"/>
          <a:ext cx="3677156" cy="10338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tabSelected="1" zoomScale="85" zoomScaleNormal="85" zoomScaleSheetLayoutView="85" workbookViewId="0">
      <selection activeCell="D28" sqref="D28"/>
    </sheetView>
  </sheetViews>
  <sheetFormatPr baseColWidth="10" defaultRowHeight="15" x14ac:dyDescent="0.25"/>
  <cols>
    <col min="1" max="1" width="5.28515625" bestFit="1" customWidth="1"/>
    <col min="2" max="2" width="23.85546875" customWidth="1"/>
    <col min="3" max="3" width="12.5703125" bestFit="1" customWidth="1"/>
    <col min="4" max="4" width="13.85546875" bestFit="1" customWidth="1"/>
    <col min="5" max="5" width="22.140625" bestFit="1" customWidth="1"/>
    <col min="6" max="6" width="21.85546875" bestFit="1" customWidth="1"/>
    <col min="7" max="7" width="19.28515625" bestFit="1" customWidth="1"/>
    <col min="8" max="8" width="22.85546875" bestFit="1" customWidth="1"/>
    <col min="9" max="9" width="27.7109375" customWidth="1"/>
    <col min="10" max="10" width="15" customWidth="1"/>
    <col min="11" max="11" width="14.42578125" bestFit="1" customWidth="1"/>
    <col min="12" max="12" width="17" bestFit="1" customWidth="1"/>
    <col min="13" max="13" width="27.7109375" customWidth="1"/>
    <col min="15" max="16" width="12" bestFit="1" customWidth="1"/>
  </cols>
  <sheetData>
    <row r="1" spans="1:13" x14ac:dyDescent="0.25">
      <c r="A1" s="18"/>
      <c r="D1" s="2"/>
      <c r="E1" s="3"/>
      <c r="J1" s="1"/>
    </row>
    <row r="2" spans="1:13" x14ac:dyDescent="0.25">
      <c r="D2" s="2"/>
      <c r="E2" s="3"/>
      <c r="J2" s="1"/>
    </row>
    <row r="3" spans="1:13" ht="63" customHeight="1" x14ac:dyDescent="0.25">
      <c r="D3" s="2"/>
      <c r="E3" s="3"/>
      <c r="J3" s="1"/>
    </row>
    <row r="4" spans="1:13" ht="20.25" x14ac:dyDescent="0.3">
      <c r="A4" s="19" t="s">
        <v>1</v>
      </c>
      <c r="B4" s="19"/>
      <c r="C4" s="19"/>
      <c r="D4" s="19"/>
      <c r="E4" s="19"/>
      <c r="F4" s="19"/>
      <c r="G4" s="19"/>
      <c r="H4" s="19"/>
      <c r="I4" s="19"/>
      <c r="J4" s="19"/>
      <c r="K4" s="19"/>
      <c r="L4" s="19"/>
      <c r="M4" s="19"/>
    </row>
    <row r="5" spans="1:13" ht="20.25" x14ac:dyDescent="0.3">
      <c r="A5" s="19" t="s">
        <v>94</v>
      </c>
      <c r="B5" s="19"/>
      <c r="C5" s="19"/>
      <c r="D5" s="19"/>
      <c r="E5" s="19"/>
      <c r="F5" s="19"/>
      <c r="G5" s="19"/>
      <c r="H5" s="19"/>
      <c r="I5" s="19"/>
      <c r="J5" s="19"/>
      <c r="K5" s="19"/>
      <c r="L5" s="19"/>
      <c r="M5" s="19"/>
    </row>
    <row r="6" spans="1:13" ht="18" x14ac:dyDescent="0.25">
      <c r="A6" s="20" t="s">
        <v>95</v>
      </c>
      <c r="B6" s="20"/>
      <c r="C6" s="20"/>
      <c r="D6" s="20"/>
      <c r="E6" s="20"/>
      <c r="F6" s="20"/>
      <c r="G6" s="20"/>
      <c r="H6" s="20"/>
      <c r="I6" s="20"/>
      <c r="J6" s="20"/>
      <c r="K6" s="20"/>
      <c r="L6" s="20"/>
      <c r="M6" s="20"/>
    </row>
    <row r="7" spans="1:13" ht="33" x14ac:dyDescent="0.25">
      <c r="A7" s="10" t="s">
        <v>13</v>
      </c>
      <c r="B7" s="10" t="s">
        <v>2</v>
      </c>
      <c r="C7" s="10" t="s">
        <v>3</v>
      </c>
      <c r="D7" s="11" t="s">
        <v>4</v>
      </c>
      <c r="E7" s="11" t="s">
        <v>5</v>
      </c>
      <c r="F7" s="11" t="s">
        <v>6</v>
      </c>
      <c r="G7" s="11" t="s">
        <v>7</v>
      </c>
      <c r="H7" s="11" t="s">
        <v>8</v>
      </c>
      <c r="I7" s="11" t="s">
        <v>9</v>
      </c>
      <c r="J7" s="12" t="s">
        <v>14</v>
      </c>
      <c r="K7" s="11" t="s">
        <v>10</v>
      </c>
      <c r="L7" s="11" t="s">
        <v>11</v>
      </c>
      <c r="M7" s="11" t="s">
        <v>12</v>
      </c>
    </row>
    <row r="8" spans="1:13" ht="30" x14ac:dyDescent="0.25">
      <c r="A8" s="14">
        <v>1</v>
      </c>
      <c r="B8" s="15" t="s">
        <v>19</v>
      </c>
      <c r="C8" s="13" t="s">
        <v>18</v>
      </c>
      <c r="D8" s="15">
        <v>142</v>
      </c>
      <c r="E8" s="15" t="s">
        <v>49</v>
      </c>
      <c r="F8" s="15" t="s">
        <v>54</v>
      </c>
      <c r="G8" s="17">
        <v>46238</v>
      </c>
      <c r="H8" s="17">
        <v>46239</v>
      </c>
      <c r="I8" s="15" t="s">
        <v>42</v>
      </c>
      <c r="J8" s="5">
        <v>508</v>
      </c>
      <c r="K8" s="13" t="s">
        <v>15</v>
      </c>
      <c r="L8" s="4" t="s">
        <v>16</v>
      </c>
      <c r="M8" s="15" t="s">
        <v>42</v>
      </c>
    </row>
    <row r="9" spans="1:13" ht="60" x14ac:dyDescent="0.25">
      <c r="A9" s="14">
        <v>2</v>
      </c>
      <c r="B9" s="15" t="s">
        <v>70</v>
      </c>
      <c r="C9" s="13" t="s">
        <v>18</v>
      </c>
      <c r="D9" s="15">
        <v>153</v>
      </c>
      <c r="E9" s="15" t="s">
        <v>69</v>
      </c>
      <c r="F9" s="15" t="s">
        <v>77</v>
      </c>
      <c r="G9" s="17">
        <v>46246</v>
      </c>
      <c r="H9" s="17">
        <v>46246</v>
      </c>
      <c r="I9" s="15" t="s">
        <v>82</v>
      </c>
      <c r="J9" s="5">
        <v>150</v>
      </c>
      <c r="K9" s="13" t="s">
        <v>15</v>
      </c>
      <c r="L9" s="4" t="s">
        <v>16</v>
      </c>
      <c r="M9" s="15" t="s">
        <v>65</v>
      </c>
    </row>
    <row r="10" spans="1:13" ht="33" customHeight="1" x14ac:dyDescent="0.25">
      <c r="A10" s="14">
        <v>3</v>
      </c>
      <c r="B10" s="15" t="s">
        <v>25</v>
      </c>
      <c r="C10" s="13" t="s">
        <v>18</v>
      </c>
      <c r="D10" s="15">
        <v>154</v>
      </c>
      <c r="E10" s="15" t="s">
        <v>26</v>
      </c>
      <c r="F10" s="15" t="s">
        <v>64</v>
      </c>
      <c r="G10" s="17">
        <v>46246</v>
      </c>
      <c r="H10" s="17">
        <v>46246</v>
      </c>
      <c r="I10" s="15" t="s">
        <v>82</v>
      </c>
      <c r="J10" s="5">
        <v>148</v>
      </c>
      <c r="K10" s="13" t="s">
        <v>15</v>
      </c>
      <c r="L10" s="4" t="s">
        <v>16</v>
      </c>
      <c r="M10" s="15" t="s">
        <v>65</v>
      </c>
    </row>
    <row r="11" spans="1:13" ht="30" x14ac:dyDescent="0.25">
      <c r="A11" s="14">
        <v>4</v>
      </c>
      <c r="B11" s="15" t="s">
        <v>50</v>
      </c>
      <c r="C11" s="13" t="s">
        <v>20</v>
      </c>
      <c r="D11" s="15">
        <v>160</v>
      </c>
      <c r="E11" s="15" t="s">
        <v>51</v>
      </c>
      <c r="F11" s="15" t="s">
        <v>17</v>
      </c>
      <c r="G11" s="17">
        <v>46253</v>
      </c>
      <c r="H11" s="17">
        <v>46253</v>
      </c>
      <c r="I11" s="15" t="s">
        <v>52</v>
      </c>
      <c r="J11" s="5">
        <v>135</v>
      </c>
      <c r="K11" s="13" t="s">
        <v>15</v>
      </c>
      <c r="L11" s="4" t="s">
        <v>16</v>
      </c>
      <c r="M11" s="15" t="s">
        <v>52</v>
      </c>
    </row>
    <row r="12" spans="1:13" ht="60" x14ac:dyDescent="0.25">
      <c r="A12" s="14">
        <v>5</v>
      </c>
      <c r="B12" s="15" t="s">
        <v>46</v>
      </c>
      <c r="C12" s="13" t="s">
        <v>20</v>
      </c>
      <c r="D12" s="15">
        <v>161</v>
      </c>
      <c r="E12" s="15" t="s">
        <v>41</v>
      </c>
      <c r="F12" s="15" t="s">
        <v>75</v>
      </c>
      <c r="G12" s="17">
        <v>46253</v>
      </c>
      <c r="H12" s="17">
        <v>46253</v>
      </c>
      <c r="I12" s="15" t="s">
        <v>53</v>
      </c>
      <c r="J12" s="5">
        <v>147</v>
      </c>
      <c r="K12" s="13" t="s">
        <v>15</v>
      </c>
      <c r="L12" s="4" t="s">
        <v>16</v>
      </c>
      <c r="M12" s="15" t="s">
        <v>53</v>
      </c>
    </row>
    <row r="13" spans="1:13" ht="45" x14ac:dyDescent="0.25">
      <c r="A13" s="14">
        <v>6</v>
      </c>
      <c r="B13" s="15" t="s">
        <v>66</v>
      </c>
      <c r="C13" s="13" t="s">
        <v>20</v>
      </c>
      <c r="D13" s="15">
        <v>162</v>
      </c>
      <c r="E13" s="15" t="s">
        <v>67</v>
      </c>
      <c r="F13" s="15" t="s">
        <v>55</v>
      </c>
      <c r="G13" s="17">
        <v>46253</v>
      </c>
      <c r="H13" s="17">
        <v>46254</v>
      </c>
      <c r="I13" s="15" t="s">
        <v>83</v>
      </c>
      <c r="J13" s="5">
        <v>300</v>
      </c>
      <c r="K13" s="13" t="s">
        <v>15</v>
      </c>
      <c r="L13" s="4" t="s">
        <v>16</v>
      </c>
      <c r="M13" s="15" t="s">
        <v>68</v>
      </c>
    </row>
    <row r="14" spans="1:13" ht="45" customHeight="1" x14ac:dyDescent="0.25">
      <c r="A14" s="14">
        <v>7</v>
      </c>
      <c r="B14" s="15" t="s">
        <v>21</v>
      </c>
      <c r="C14" s="13" t="s">
        <v>18</v>
      </c>
      <c r="D14" s="15">
        <v>157</v>
      </c>
      <c r="E14" s="15" t="s">
        <v>22</v>
      </c>
      <c r="F14" s="15" t="s">
        <v>24</v>
      </c>
      <c r="G14" s="17">
        <v>46254</v>
      </c>
      <c r="H14" s="17">
        <v>46254</v>
      </c>
      <c r="I14" s="15" t="s">
        <v>84</v>
      </c>
      <c r="J14" s="5">
        <v>150</v>
      </c>
      <c r="K14" s="13" t="s">
        <v>15</v>
      </c>
      <c r="L14" s="4" t="s">
        <v>16</v>
      </c>
      <c r="M14" s="15" t="s">
        <v>73</v>
      </c>
    </row>
    <row r="15" spans="1:13" ht="60" x14ac:dyDescent="0.25">
      <c r="A15" s="14">
        <v>8</v>
      </c>
      <c r="B15" s="15" t="s">
        <v>66</v>
      </c>
      <c r="C15" s="13" t="s">
        <v>20</v>
      </c>
      <c r="D15" s="15">
        <v>163</v>
      </c>
      <c r="E15" s="15" t="s">
        <v>71</v>
      </c>
      <c r="F15" s="15" t="s">
        <v>55</v>
      </c>
      <c r="G15" s="17">
        <v>46254</v>
      </c>
      <c r="H15" s="17">
        <v>46255</v>
      </c>
      <c r="I15" s="15" t="s">
        <v>85</v>
      </c>
      <c r="J15" s="5">
        <v>421</v>
      </c>
      <c r="K15" s="13" t="s">
        <v>15</v>
      </c>
      <c r="L15" s="4" t="s">
        <v>16</v>
      </c>
      <c r="M15" s="15" t="s">
        <v>72</v>
      </c>
    </row>
    <row r="16" spans="1:13" ht="45" x14ac:dyDescent="0.25">
      <c r="A16" s="14">
        <v>9</v>
      </c>
      <c r="B16" s="15" t="s">
        <v>44</v>
      </c>
      <c r="C16" s="13" t="s">
        <v>27</v>
      </c>
      <c r="D16" s="15">
        <v>168</v>
      </c>
      <c r="E16" s="15" t="s">
        <v>57</v>
      </c>
      <c r="F16" s="15" t="s">
        <v>17</v>
      </c>
      <c r="G16" s="17">
        <v>46255</v>
      </c>
      <c r="H16" s="17">
        <v>46255</v>
      </c>
      <c r="I16" s="15" t="s">
        <v>86</v>
      </c>
      <c r="J16" s="5">
        <v>150</v>
      </c>
      <c r="K16" s="13" t="s">
        <v>15</v>
      </c>
      <c r="L16" s="4" t="s">
        <v>16</v>
      </c>
      <c r="M16" s="15" t="s">
        <v>58</v>
      </c>
    </row>
    <row r="17" spans="1:16" ht="30" x14ac:dyDescent="0.25">
      <c r="A17" s="14">
        <v>10</v>
      </c>
      <c r="B17" s="15" t="s">
        <v>35</v>
      </c>
      <c r="C17" s="13" t="s">
        <v>27</v>
      </c>
      <c r="D17" s="15">
        <v>169</v>
      </c>
      <c r="E17" s="15" t="s">
        <v>47</v>
      </c>
      <c r="F17" s="15" t="s">
        <v>17</v>
      </c>
      <c r="G17" s="17">
        <v>46255</v>
      </c>
      <c r="H17" s="17">
        <v>46255</v>
      </c>
      <c r="I17" s="15" t="s">
        <v>87</v>
      </c>
      <c r="J17" s="5">
        <v>150</v>
      </c>
      <c r="K17" s="13" t="s">
        <v>15</v>
      </c>
      <c r="L17" s="4" t="s">
        <v>16</v>
      </c>
      <c r="M17" s="15" t="s">
        <v>59</v>
      </c>
    </row>
    <row r="18" spans="1:16" ht="45" x14ac:dyDescent="0.25">
      <c r="A18" s="14">
        <v>11</v>
      </c>
      <c r="B18" s="15" t="s">
        <v>38</v>
      </c>
      <c r="C18" s="13" t="s">
        <v>27</v>
      </c>
      <c r="D18" s="15">
        <v>164</v>
      </c>
      <c r="E18" s="15" t="s">
        <v>43</v>
      </c>
      <c r="F18" s="15" t="s">
        <v>55</v>
      </c>
      <c r="G18" s="17">
        <v>46258</v>
      </c>
      <c r="H18" s="17">
        <v>46262</v>
      </c>
      <c r="I18" s="15" t="s">
        <v>88</v>
      </c>
      <c r="J18" s="5">
        <v>1792</v>
      </c>
      <c r="K18" s="13" t="s">
        <v>15</v>
      </c>
      <c r="L18" s="4" t="s">
        <v>16</v>
      </c>
      <c r="M18" s="15" t="s">
        <v>56</v>
      </c>
    </row>
    <row r="19" spans="1:16" ht="45" x14ac:dyDescent="0.25">
      <c r="A19" s="14">
        <v>12</v>
      </c>
      <c r="B19" s="15" t="s">
        <v>36</v>
      </c>
      <c r="C19" s="14" t="s">
        <v>27</v>
      </c>
      <c r="D19" s="15">
        <v>165</v>
      </c>
      <c r="E19" s="15" t="s">
        <v>37</v>
      </c>
      <c r="F19" s="15" t="s">
        <v>55</v>
      </c>
      <c r="G19" s="17">
        <v>46258</v>
      </c>
      <c r="H19" s="17">
        <v>46262</v>
      </c>
      <c r="I19" s="15" t="s">
        <v>88</v>
      </c>
      <c r="J19" s="5">
        <v>1780</v>
      </c>
      <c r="K19" s="13" t="s">
        <v>15</v>
      </c>
      <c r="L19" s="4" t="s">
        <v>16</v>
      </c>
      <c r="M19" s="15" t="s">
        <v>56</v>
      </c>
    </row>
    <row r="20" spans="1:16" ht="45" x14ac:dyDescent="0.25">
      <c r="A20" s="14">
        <v>13</v>
      </c>
      <c r="B20" s="15" t="s">
        <v>44</v>
      </c>
      <c r="C20" s="14" t="s">
        <v>27</v>
      </c>
      <c r="D20" s="15">
        <v>166</v>
      </c>
      <c r="E20" s="15" t="s">
        <v>45</v>
      </c>
      <c r="F20" s="15" t="s">
        <v>55</v>
      </c>
      <c r="G20" s="17">
        <v>46258</v>
      </c>
      <c r="H20" s="17">
        <v>46262</v>
      </c>
      <c r="I20" s="15" t="s">
        <v>88</v>
      </c>
      <c r="J20" s="5">
        <v>1759</v>
      </c>
      <c r="K20" s="13" t="s">
        <v>15</v>
      </c>
      <c r="L20" s="4" t="s">
        <v>16</v>
      </c>
      <c r="M20" s="15" t="s">
        <v>56</v>
      </c>
    </row>
    <row r="21" spans="1:16" ht="30" x14ac:dyDescent="0.25">
      <c r="A21" s="14">
        <v>14</v>
      </c>
      <c r="B21" s="15" t="s">
        <v>32</v>
      </c>
      <c r="C21" s="13" t="s">
        <v>27</v>
      </c>
      <c r="D21" s="15">
        <v>171</v>
      </c>
      <c r="E21" s="15" t="s">
        <v>33</v>
      </c>
      <c r="F21" s="15" t="s">
        <v>34</v>
      </c>
      <c r="G21" s="17">
        <v>46258</v>
      </c>
      <c r="H21" s="17">
        <v>46260</v>
      </c>
      <c r="I21" s="15" t="s">
        <v>89</v>
      </c>
      <c r="J21" s="5">
        <v>910</v>
      </c>
      <c r="K21" s="13" t="s">
        <v>15</v>
      </c>
      <c r="L21" s="4" t="s">
        <v>16</v>
      </c>
      <c r="M21" s="15" t="s">
        <v>78</v>
      </c>
    </row>
    <row r="22" spans="1:16" ht="45" x14ac:dyDescent="0.25">
      <c r="A22" s="14">
        <v>15</v>
      </c>
      <c r="B22" s="15" t="s">
        <v>30</v>
      </c>
      <c r="C22" s="13" t="s">
        <v>18</v>
      </c>
      <c r="D22" s="15">
        <v>175</v>
      </c>
      <c r="E22" s="15" t="s">
        <v>31</v>
      </c>
      <c r="F22" s="15" t="s">
        <v>23</v>
      </c>
      <c r="G22" s="17">
        <v>46259</v>
      </c>
      <c r="H22" s="17">
        <v>46259</v>
      </c>
      <c r="I22" s="15" t="s">
        <v>90</v>
      </c>
      <c r="J22" s="5">
        <v>150</v>
      </c>
      <c r="K22" s="13" t="s">
        <v>15</v>
      </c>
      <c r="L22" s="4" t="s">
        <v>16</v>
      </c>
      <c r="M22" s="15" t="s">
        <v>79</v>
      </c>
    </row>
    <row r="23" spans="1:16" ht="45" x14ac:dyDescent="0.25">
      <c r="A23" s="14">
        <v>16</v>
      </c>
      <c r="B23" s="15" t="s">
        <v>28</v>
      </c>
      <c r="C23" s="13" t="s">
        <v>18</v>
      </c>
      <c r="D23" s="15">
        <v>177</v>
      </c>
      <c r="E23" s="15" t="s">
        <v>29</v>
      </c>
      <c r="F23" s="15" t="s">
        <v>23</v>
      </c>
      <c r="G23" s="17">
        <v>46259</v>
      </c>
      <c r="H23" s="17">
        <v>46259</v>
      </c>
      <c r="I23" s="15" t="s">
        <v>90</v>
      </c>
      <c r="J23" s="5">
        <v>150</v>
      </c>
      <c r="K23" s="13" t="s">
        <v>15</v>
      </c>
      <c r="L23" s="4" t="s">
        <v>16</v>
      </c>
      <c r="M23" s="15" t="s">
        <v>79</v>
      </c>
    </row>
    <row r="24" spans="1:16" ht="45" x14ac:dyDescent="0.25">
      <c r="A24" s="14">
        <v>17</v>
      </c>
      <c r="B24" s="15" t="s">
        <v>25</v>
      </c>
      <c r="C24" s="13" t="s">
        <v>18</v>
      </c>
      <c r="D24" s="15">
        <v>172</v>
      </c>
      <c r="E24" s="15" t="s">
        <v>39</v>
      </c>
      <c r="F24" s="15" t="s">
        <v>76</v>
      </c>
      <c r="G24" s="17">
        <v>46260</v>
      </c>
      <c r="H24" s="17">
        <v>46260</v>
      </c>
      <c r="I24" s="15" t="s">
        <v>91</v>
      </c>
      <c r="J24" s="5">
        <v>135</v>
      </c>
      <c r="K24" s="13" t="s">
        <v>15</v>
      </c>
      <c r="L24" s="4" t="s">
        <v>16</v>
      </c>
      <c r="M24" s="15" t="s">
        <v>63</v>
      </c>
    </row>
    <row r="25" spans="1:16" ht="30" x14ac:dyDescent="0.25">
      <c r="A25" s="14">
        <v>18</v>
      </c>
      <c r="B25" s="15" t="s">
        <v>93</v>
      </c>
      <c r="C25" s="13" t="s">
        <v>18</v>
      </c>
      <c r="D25" s="15">
        <v>173</v>
      </c>
      <c r="E25" s="15" t="s">
        <v>60</v>
      </c>
      <c r="F25" s="15" t="s">
        <v>76</v>
      </c>
      <c r="G25" s="17">
        <v>46260</v>
      </c>
      <c r="H25" s="17">
        <v>46260</v>
      </c>
      <c r="I25" s="15" t="s">
        <v>92</v>
      </c>
      <c r="J25" s="5">
        <v>90</v>
      </c>
      <c r="K25" s="13" t="s">
        <v>15</v>
      </c>
      <c r="L25" s="4" t="s">
        <v>16</v>
      </c>
      <c r="M25" s="15" t="s">
        <v>62</v>
      </c>
    </row>
    <row r="26" spans="1:16" ht="45" x14ac:dyDescent="0.25">
      <c r="A26" s="14">
        <v>19</v>
      </c>
      <c r="B26" s="15" t="s">
        <v>25</v>
      </c>
      <c r="C26" s="13" t="s">
        <v>18</v>
      </c>
      <c r="D26" s="15">
        <v>174</v>
      </c>
      <c r="E26" s="15" t="s">
        <v>48</v>
      </c>
      <c r="F26" s="15" t="s">
        <v>76</v>
      </c>
      <c r="G26" s="17">
        <v>46260</v>
      </c>
      <c r="H26" s="17">
        <v>46260</v>
      </c>
      <c r="I26" s="15" t="s">
        <v>91</v>
      </c>
      <c r="J26" s="5">
        <v>139</v>
      </c>
      <c r="K26" s="13" t="s">
        <v>15</v>
      </c>
      <c r="L26" s="4" t="s">
        <v>16</v>
      </c>
      <c r="M26" s="15" t="s">
        <v>63</v>
      </c>
    </row>
    <row r="27" spans="1:16" ht="78" customHeight="1" x14ac:dyDescent="0.25">
      <c r="A27" s="14">
        <v>20</v>
      </c>
      <c r="B27" s="15" t="s">
        <v>35</v>
      </c>
      <c r="C27" s="13" t="s">
        <v>27</v>
      </c>
      <c r="D27" s="15">
        <v>178</v>
      </c>
      <c r="E27" s="15" t="s">
        <v>74</v>
      </c>
      <c r="F27" s="15" t="s">
        <v>17</v>
      </c>
      <c r="G27" s="17">
        <v>46261</v>
      </c>
      <c r="H27" s="17">
        <v>46262</v>
      </c>
      <c r="I27" s="15" t="s">
        <v>96</v>
      </c>
      <c r="J27" s="5">
        <v>570</v>
      </c>
      <c r="K27" s="13" t="s">
        <v>15</v>
      </c>
      <c r="L27" s="4" t="s">
        <v>16</v>
      </c>
      <c r="M27" s="15" t="str">
        <f>+I27</f>
        <v>Acompañamiento al Ministerio de la Defensa para realizar visita técnica de vehículos DAB.</v>
      </c>
    </row>
    <row r="28" spans="1:16" ht="78" customHeight="1" x14ac:dyDescent="0.25">
      <c r="A28" s="14">
        <v>21</v>
      </c>
      <c r="B28" s="15" t="s">
        <v>35</v>
      </c>
      <c r="C28" s="13" t="s">
        <v>27</v>
      </c>
      <c r="D28" s="15">
        <v>179</v>
      </c>
      <c r="E28" s="15" t="s">
        <v>47</v>
      </c>
      <c r="F28" s="15" t="s">
        <v>17</v>
      </c>
      <c r="G28" s="17">
        <v>46261</v>
      </c>
      <c r="H28" s="17">
        <v>46262</v>
      </c>
      <c r="I28" s="15" t="s">
        <v>96</v>
      </c>
      <c r="J28" s="5">
        <v>570</v>
      </c>
      <c r="K28" s="13" t="s">
        <v>15</v>
      </c>
      <c r="L28" s="4" t="s">
        <v>16</v>
      </c>
      <c r="M28" s="15" t="str">
        <f>+I28</f>
        <v>Acompañamiento al Ministerio de la Defensa para realizar visita técnica de vehículos DAB.</v>
      </c>
    </row>
    <row r="29" spans="1:16" ht="45" x14ac:dyDescent="0.25">
      <c r="A29" s="14">
        <v>22</v>
      </c>
      <c r="B29" s="15" t="s">
        <v>61</v>
      </c>
      <c r="C29" s="13" t="s">
        <v>18</v>
      </c>
      <c r="D29" s="15">
        <v>196</v>
      </c>
      <c r="E29" s="15" t="s">
        <v>60</v>
      </c>
      <c r="F29" s="15" t="s">
        <v>40</v>
      </c>
      <c r="G29" s="17">
        <v>46268</v>
      </c>
      <c r="H29" s="17">
        <v>46268</v>
      </c>
      <c r="I29" s="15" t="s">
        <v>80</v>
      </c>
      <c r="J29" s="5">
        <v>140</v>
      </c>
      <c r="K29" s="13" t="s">
        <v>15</v>
      </c>
      <c r="L29" s="4" t="s">
        <v>16</v>
      </c>
      <c r="M29" s="15" t="s">
        <v>80</v>
      </c>
    </row>
    <row r="30" spans="1:16" ht="45" x14ac:dyDescent="0.25">
      <c r="A30" s="14">
        <v>23</v>
      </c>
      <c r="B30" s="15" t="s">
        <v>25</v>
      </c>
      <c r="C30" s="13" t="s">
        <v>18</v>
      </c>
      <c r="D30" s="15">
        <v>197</v>
      </c>
      <c r="E30" s="15" t="s">
        <v>39</v>
      </c>
      <c r="F30" s="15" t="s">
        <v>40</v>
      </c>
      <c r="G30" s="17">
        <v>46268</v>
      </c>
      <c r="H30" s="17">
        <v>46268</v>
      </c>
      <c r="I30" s="15" t="s">
        <v>80</v>
      </c>
      <c r="J30" s="5">
        <v>140</v>
      </c>
      <c r="K30" s="13" t="s">
        <v>15</v>
      </c>
      <c r="L30" s="4" t="s">
        <v>16</v>
      </c>
      <c r="M30" s="15" t="s">
        <v>80</v>
      </c>
    </row>
    <row r="31" spans="1:16" ht="24" customHeight="1" thickBot="1" x14ac:dyDescent="0.3">
      <c r="C31" s="21" t="s">
        <v>0</v>
      </c>
      <c r="D31" s="21"/>
      <c r="E31" s="21"/>
      <c r="F31" s="21"/>
      <c r="G31" s="21"/>
      <c r="H31" s="21"/>
      <c r="I31" s="22"/>
      <c r="J31" s="8">
        <f>SUM(J8:J30)</f>
        <v>10584</v>
      </c>
      <c r="P31" s="6"/>
    </row>
    <row r="32" spans="1:16" ht="16.5" thickTop="1" x14ac:dyDescent="0.25">
      <c r="B32" s="9" t="s">
        <v>81</v>
      </c>
    </row>
    <row r="33" spans="2:11" ht="15.75" x14ac:dyDescent="0.25">
      <c r="B33" s="9"/>
    </row>
    <row r="34" spans="2:11" x14ac:dyDescent="0.25">
      <c r="B34" s="7"/>
      <c r="E34">
        <v>7</v>
      </c>
      <c r="J34" s="16"/>
    </row>
    <row r="35" spans="2:11" x14ac:dyDescent="0.25">
      <c r="J35" s="6"/>
    </row>
    <row r="36" spans="2:11" x14ac:dyDescent="0.25">
      <c r="J36" s="6"/>
    </row>
    <row r="37" spans="2:11" x14ac:dyDescent="0.25">
      <c r="J37" s="16"/>
    </row>
    <row r="38" spans="2:11" x14ac:dyDescent="0.25">
      <c r="J38" s="6"/>
      <c r="K38" s="6"/>
    </row>
    <row r="39" spans="2:11" x14ac:dyDescent="0.25">
      <c r="J39" s="6"/>
    </row>
    <row r="40" spans="2:11" x14ac:dyDescent="0.25">
      <c r="J40" s="16"/>
    </row>
    <row r="41" spans="2:11" x14ac:dyDescent="0.25">
      <c r="J41" s="6"/>
    </row>
    <row r="42" spans="2:11" x14ac:dyDescent="0.25">
      <c r="J42" s="6"/>
    </row>
    <row r="44" spans="2:11" x14ac:dyDescent="0.25">
      <c r="J44" s="16"/>
    </row>
    <row r="45" spans="2:11" x14ac:dyDescent="0.25">
      <c r="J45" s="6"/>
    </row>
  </sheetData>
  <sortState ref="B8:M30">
    <sortCondition ref="G8:G30"/>
    <sortCondition ref="D8:D30"/>
  </sortState>
  <mergeCells count="4">
    <mergeCell ref="A4:M4"/>
    <mergeCell ref="A5:M5"/>
    <mergeCell ref="A6:M6"/>
    <mergeCell ref="C31:I31"/>
  </mergeCells>
  <printOptions horizontalCentered="1"/>
  <pageMargins left="0.70866141732283472" right="0.70866141732283472" top="0.74803149606299213" bottom="0.74803149606299213" header="0.31496062992125984" footer="0.31496062992125984"/>
  <pageSetup scale="50" fitToHeight="0"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VIAJES NACIONALES</vt:lpstr>
      <vt:lpstr>'VIAJES NACIONALES'!Área_de_impresión</vt:lpstr>
      <vt:lpstr>'VIAJES NACIONALES'!Títulos_a_imprimir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Fernanda Piedrasanta Molina</dc:creator>
  <cp:lastModifiedBy>Abner Roberto Hernández Lémus</cp:lastModifiedBy>
  <cp:lastPrinted>2026-10-01T18:00:08Z</cp:lastPrinted>
  <dcterms:created xsi:type="dcterms:W3CDTF">2022-11-14T16:16:56Z</dcterms:created>
  <dcterms:modified xsi:type="dcterms:W3CDTF">2026-10-12T13:26:04Z</dcterms:modified>
</cp:coreProperties>
</file>